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k\Documents\Objednávky\2021\"/>
    </mc:Choice>
  </mc:AlternateContent>
  <xr:revisionPtr revIDLastSave="0" documentId="8_{8974048D-47A3-40A1-BEDB-4B9E2DD8C09F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<sst xmlns="http://schemas.openxmlformats.org/spreadsheetml/2006/main" count="148" uniqueCount="134">
  <si>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</si>
  <si>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</si>
  <si>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</si>
  <si>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</si>
  <si>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</si>
  <si>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</si>
  <si>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</si>
  <si>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</si>
  <si>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</si>
  <si>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</si>
  <si>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</si>
  <si>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</si>
  <si>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</si>
  <si>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</si>
  <si>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</si>
  <si>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</si>
  <si>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</si>
  <si>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</si>
  <si>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</si>
  <si>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</si>
  <si>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</si>
  <si>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</si>
  <si>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</si>
  <si>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</si>
  <si>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</si>
  <si>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</si>
  <si>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</si>
  <si>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</si>
  <si>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</si>
  <si>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</si>
  <si>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</si>
  <si>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</si>
  <si>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</si>
  <si>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</si>
  <si>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</si>
  <si>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</si>
  <si>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</si>
  <si>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</si>
  <si>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</si>
  <si>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</si>
  <si>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</si>
  <si>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</si>
  <si>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</si>
  <si>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</si>
  <si>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</si>
  <si>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</si>
  <si>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</si>
  <si>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</si>
  <si>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</si>
  <si>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</si>
  <si>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</si>
  <si>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</si>
  <si>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</si>
  <si>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</si>
  <si>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</si>
  <si>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</si>
  <si>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</si>
  <si>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</si>
  <si>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</si>
  <si>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</si>
  <si>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</si>
  <si>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</si>
  <si>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</si>
  <si>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</si>
  <si>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</si>
  <si>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</si>
  <si>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</si>
  <si>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</si>
  <si>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</si>
  <si>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</si>
  <si>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</si>
  <si>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</si>
  <si>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</si>
  <si>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</si>
  <si>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</si>
  <si>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</si>
  <si>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</si>
  <si>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</si>
  <si>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</si>
  <si>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</si>
  <si>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</si>
  <si>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</si>
  <si>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</si>
  <si>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</si>
  <si>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</si>
  <si>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</si>
  <si>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</si>
  <si>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</si>
  <si>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</si>
  <si>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</si>
  <si>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</si>
  <si>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</si>
  <si>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</si>
  <si>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</si>
  <si>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</si>
  <si>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</si>
  <si>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</si>
  <si>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</si>
  <si>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</si>
  <si>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</si>
  <si>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</si>
  <si>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</si>
  <si>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</si>
  <si>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</si>
  <si>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</si>
  <si>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</si>
  <si>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</si>
  <si>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</si>
  <si>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</si>
  <si>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</si>
  <si>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</si>
  <si>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</si>
  <si>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</si>
  <si>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</si>
  <si>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</si>
  <si>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</si>
  <si>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</si>
  <si>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</si>
  <si>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</si>
  <si>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</si>
  <si>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</si>
  <si>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</si>
  <si>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</si>
  <si>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</si>
  <si>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</si>
  <si>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</si>
  <si>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KRTOVCE</t>
  </si>
  <si>
    <t>17/2021</t>
  </si>
  <si>
    <t>Krtovce</t>
  </si>
  <si>
    <t>č.2</t>
  </si>
  <si>
    <t>Eva Chochulová</t>
  </si>
  <si>
    <t>SK23 5600 0000 0008 5065 3008</t>
  </si>
  <si>
    <t>038/5392222</t>
  </si>
  <si>
    <t>obeckrtovce@azet.sk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</si>
</sst>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Alignment="1">
      <alignment horizontal="left" wrapText="1"/>
    </xf>
    <xf numFmtId="0" fontId="10" fillId="4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1" fontId="5" fillId="3" borderId="26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eckrtovce@azet.sk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topLeftCell="A35" workbookViewId="0">
      <selection activeCell="L20" sqref="L20:P20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7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75" x14ac:dyDescent="0.25">
      <c r="A4" s="6"/>
      <c r="B4" s="6"/>
      <c r="C4" s="6"/>
      <c r="D4" s="6"/>
    </row>
    <row r="5" spans="1:16" ht="15.75" x14ac:dyDescent="0.25">
      <c r="A5" s="6"/>
    </row>
    <row r="6" spans="1:16" s="85" customFormat="1" ht="15.75" customHeight="1" x14ac:dyDescent="0.25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 x14ac:dyDescent="0.25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75" x14ac:dyDescent="0.25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 x14ac:dyDescent="0.35">
      <c r="A9" s="146" t="s">
        <v>71</v>
      </c>
      <c r="B9" s="146"/>
      <c r="C9" s="146"/>
      <c r="D9" s="146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 x14ac:dyDescent="0.3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 x14ac:dyDescent="0.3">
      <c r="A11" s="147" t="s">
        <v>7</v>
      </c>
      <c r="B11" s="147"/>
      <c r="C11" s="147"/>
      <c r="D11" s="150" t="s">
        <v>126</v>
      </c>
      <c r="E11" s="150"/>
      <c r="F11" s="150"/>
      <c r="G11" s="150"/>
      <c r="H11" s="150"/>
      <c r="I11" s="150"/>
      <c r="J11" s="7" t="s">
        <v>74</v>
      </c>
      <c r="K11" s="7"/>
      <c r="L11" s="7"/>
      <c r="M11" s="7"/>
      <c r="N11" s="159" t="s">
        <v>127</v>
      </c>
      <c r="O11" s="160"/>
      <c r="P11" s="161"/>
    </row>
    <row r="12" spans="1:16" ht="3.75" customHeight="1" x14ac:dyDescent="0.25"/>
    <row r="13" spans="1:16" ht="15" customHeight="1" x14ac:dyDescent="0.25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 x14ac:dyDescent="0.25">
      <c r="A14" s="61"/>
      <c r="B14" s="61" t="s">
        <v>4</v>
      </c>
      <c r="C14" s="148" t="s">
        <v>129</v>
      </c>
      <c r="D14" s="148"/>
      <c r="E14" s="148"/>
      <c r="G14" s="8"/>
      <c r="H14" s="145" t="s">
        <v>9</v>
      </c>
      <c r="I14" s="145"/>
      <c r="J14" s="145"/>
      <c r="K14" s="9"/>
      <c r="L14" s="152" t="s">
        <v>130</v>
      </c>
      <c r="M14" s="152"/>
      <c r="N14" s="152"/>
      <c r="O14" s="152"/>
      <c r="P14" s="152"/>
    </row>
    <row r="15" spans="1:16" ht="14.25" customHeight="1" x14ac:dyDescent="0.25">
      <c r="A15" s="61"/>
      <c r="B15" s="61" t="s">
        <v>5</v>
      </c>
      <c r="C15" s="149">
        <v>95603</v>
      </c>
      <c r="D15" s="149"/>
      <c r="E15" s="84"/>
      <c r="G15" s="8"/>
      <c r="H15" s="145" t="s">
        <v>13</v>
      </c>
      <c r="I15" s="145"/>
      <c r="J15" s="145"/>
      <c r="K15" s="9"/>
      <c r="L15" s="153" t="s">
        <v>131</v>
      </c>
      <c r="M15" s="153"/>
      <c r="N15" s="153"/>
      <c r="O15" s="153"/>
      <c r="P15" s="153"/>
    </row>
    <row r="16" spans="1:16" ht="14.25" customHeight="1" x14ac:dyDescent="0.25">
      <c r="A16" s="61"/>
      <c r="B16" s="61" t="s">
        <v>6</v>
      </c>
      <c r="C16" s="144" t="s">
        <v>128</v>
      </c>
      <c r="D16" s="144"/>
      <c r="E16" s="144"/>
      <c r="G16" s="8"/>
      <c r="H16" s="145" t="s">
        <v>10</v>
      </c>
      <c r="I16" s="145"/>
      <c r="J16" s="145"/>
      <c r="K16" s="9"/>
      <c r="L16" s="153"/>
      <c r="M16" s="153"/>
      <c r="N16" s="153"/>
      <c r="O16" s="153"/>
      <c r="P16" s="153"/>
    </row>
    <row r="17" spans="1:16" ht="14.25" customHeight="1" x14ac:dyDescent="0.25">
      <c r="A17" s="145" t="s">
        <v>8</v>
      </c>
      <c r="B17" s="145"/>
      <c r="C17" s="149">
        <v>310611</v>
      </c>
      <c r="D17" s="149"/>
      <c r="E17" s="149"/>
      <c r="G17" s="8"/>
      <c r="H17" s="145" t="s">
        <v>14</v>
      </c>
      <c r="I17" s="145"/>
      <c r="J17" s="145"/>
      <c r="K17" s="9"/>
      <c r="L17" s="153" t="s">
        <v>132</v>
      </c>
      <c r="M17" s="153"/>
      <c r="N17" s="153"/>
      <c r="O17" s="153"/>
      <c r="P17" s="153"/>
    </row>
    <row r="18" spans="1:16" ht="14.25" customHeight="1" x14ac:dyDescent="0.25">
      <c r="A18" s="145" t="s">
        <v>11</v>
      </c>
      <c r="B18" s="145"/>
      <c r="C18" s="144"/>
      <c r="D18" s="144"/>
      <c r="E18" s="144"/>
      <c r="G18" s="8"/>
      <c r="H18" s="145" t="s">
        <v>15</v>
      </c>
      <c r="I18" s="145"/>
      <c r="J18" s="145"/>
      <c r="K18" s="9"/>
      <c r="L18" s="162" t="s">
        <v>133</v>
      </c>
      <c r="M18" s="153"/>
      <c r="N18" s="153"/>
      <c r="O18" s="153"/>
      <c r="P18" s="153"/>
    </row>
    <row r="19" spans="1:16" ht="14.25" customHeight="1" thickBot="1" x14ac:dyDescent="0.3">
      <c r="A19" s="145" t="s">
        <v>12</v>
      </c>
      <c r="B19" s="145"/>
      <c r="C19" s="149">
        <v>2021315439</v>
      </c>
      <c r="D19" s="149"/>
      <c r="E19" s="149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75" thickBot="1" x14ac:dyDescent="0.4">
      <c r="A20" s="154" t="s">
        <v>16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7"/>
      <c r="L20" s="155">
        <v>44453</v>
      </c>
      <c r="M20" s="156"/>
      <c r="N20" s="156"/>
      <c r="O20" s="156"/>
      <c r="P20" s="157"/>
    </row>
    <row r="21" spans="1:16" ht="9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 x14ac:dyDescent="0.35">
      <c r="A22" s="117" t="s">
        <v>70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6" ht="16.5" thickBot="1" x14ac:dyDescent="0.3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 x14ac:dyDescent="0.3"/>
    <row r="25" spans="1:16" x14ac:dyDescent="0.25">
      <c r="A25" s="123" t="s">
        <v>101</v>
      </c>
      <c r="B25" s="125" t="s">
        <v>103</v>
      </c>
      <c r="C25" s="125"/>
      <c r="D25" s="125"/>
      <c r="E25" s="125"/>
      <c r="F25" s="125"/>
      <c r="G25" s="125"/>
      <c r="H25" s="66"/>
      <c r="I25" s="127" t="s">
        <v>102</v>
      </c>
      <c r="J25" s="127" t="s">
        <v>69</v>
      </c>
      <c r="K25" s="67"/>
      <c r="L25" s="127"/>
      <c r="M25" s="67"/>
      <c r="N25" s="127" t="s">
        <v>68</v>
      </c>
      <c r="O25" s="67"/>
      <c r="P25" s="129" t="s">
        <v>96</v>
      </c>
    </row>
    <row r="26" spans="1:16" ht="21.75" customHeight="1" thickBot="1" x14ac:dyDescent="0.3">
      <c r="A26" s="124"/>
      <c r="B26" s="126"/>
      <c r="C26" s="126"/>
      <c r="D26" s="126"/>
      <c r="E26" s="126"/>
      <c r="F26" s="126"/>
      <c r="G26" s="126"/>
      <c r="H26" s="68"/>
      <c r="I26" s="128"/>
      <c r="J26" s="128"/>
      <c r="K26" s="69"/>
      <c r="L26" s="128"/>
      <c r="M26" s="69"/>
      <c r="N26" s="128"/>
      <c r="O26" s="69"/>
      <c r="P26" s="130"/>
    </row>
    <row r="27" spans="1:16" ht="15" customHeight="1" x14ac:dyDescent="0.25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/>
      <c r="O27" s="13"/>
      <c r="P27" s="82">
        <f t="shared" ref="P27:P32" si="0">J27*N27</f>
        <v>0</v>
      </c>
    </row>
    <row r="28" spans="1:16" ht="15" customHeight="1" x14ac:dyDescent="0.25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 x14ac:dyDescent="0.25">
      <c r="A29" s="26">
        <v>41671</v>
      </c>
      <c r="B29" s="151" t="s">
        <v>79</v>
      </c>
      <c r="C29" s="151"/>
      <c r="D29" s="151"/>
      <c r="E29" s="151"/>
      <c r="F29" s="151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 x14ac:dyDescent="0.25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 x14ac:dyDescent="0.25">
      <c r="A31" s="26">
        <v>41730</v>
      </c>
      <c r="B31" s="151" t="s">
        <v>81</v>
      </c>
      <c r="C31" s="151"/>
      <c r="D31" s="151"/>
      <c r="E31" s="151"/>
      <c r="F31" s="151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 x14ac:dyDescent="0.25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 x14ac:dyDescent="0.25">
      <c r="A33" s="35" t="s">
        <v>18</v>
      </c>
      <c r="B33" s="133" t="s">
        <v>84</v>
      </c>
      <c r="C33" s="133"/>
      <c r="D33" s="133"/>
      <c r="E33" s="133"/>
      <c r="F33" s="133"/>
      <c r="G33" s="27"/>
      <c r="H33" s="3"/>
      <c r="I33" s="28" t="s">
        <v>48</v>
      </c>
      <c r="J33" s="75">
        <v>0.08</v>
      </c>
      <c r="K33" s="30"/>
      <c r="L33" s="31"/>
      <c r="M33" s="3"/>
      <c r="N33" s="36"/>
      <c r="O33" s="27"/>
      <c r="P33" s="78">
        <f t="shared" ref="P33:P38" si="1">J33*N33</f>
        <v>0</v>
      </c>
    </row>
    <row r="34" spans="1:16" ht="15" customHeight="1" x14ac:dyDescent="0.25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 x14ac:dyDescent="0.25">
      <c r="A35" s="26">
        <v>41672</v>
      </c>
      <c r="B35" s="151" t="s">
        <v>86</v>
      </c>
      <c r="C35" s="151"/>
      <c r="D35" s="151"/>
      <c r="E35" s="151"/>
      <c r="F35" s="151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 x14ac:dyDescent="0.25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 x14ac:dyDescent="0.25">
      <c r="A37" s="26">
        <v>41731</v>
      </c>
      <c r="B37" s="151" t="s">
        <v>88</v>
      </c>
      <c r="C37" s="151"/>
      <c r="D37" s="151"/>
      <c r="E37" s="151"/>
      <c r="F37" s="151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 x14ac:dyDescent="0.25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 x14ac:dyDescent="0.25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/>
      <c r="O39" s="27"/>
      <c r="P39" s="78">
        <f t="shared" ref="P39:P44" si="2">J39*N39</f>
        <v>0</v>
      </c>
    </row>
    <row r="40" spans="1:16" ht="15" customHeight="1" x14ac:dyDescent="0.25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 x14ac:dyDescent="0.25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 x14ac:dyDescent="0.25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 x14ac:dyDescent="0.25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 x14ac:dyDescent="0.25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 x14ac:dyDescent="0.25">
      <c r="A45" s="35" t="s">
        <v>20</v>
      </c>
      <c r="B45" s="133" t="s">
        <v>21</v>
      </c>
      <c r="C45" s="133"/>
      <c r="D45" s="133"/>
      <c r="E45" s="133"/>
      <c r="F45" s="133"/>
      <c r="G45" s="38"/>
      <c r="H45" s="39"/>
      <c r="I45" s="28" t="s">
        <v>60</v>
      </c>
      <c r="J45" s="75">
        <v>0.1</v>
      </c>
      <c r="K45" s="30"/>
      <c r="L45" s="27"/>
      <c r="M45" s="3"/>
      <c r="N45" s="36"/>
      <c r="O45" s="27"/>
      <c r="P45" s="78">
        <f t="shared" ref="P45:P50" si="3">J45*N45</f>
        <v>0</v>
      </c>
    </row>
    <row r="46" spans="1:16" ht="15" customHeight="1" x14ac:dyDescent="0.25">
      <c r="A46" s="40" t="s">
        <v>22</v>
      </c>
      <c r="B46" s="141" t="s">
        <v>23</v>
      </c>
      <c r="C46" s="141"/>
      <c r="D46" s="141"/>
      <c r="E46" s="141"/>
      <c r="F46" s="141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 x14ac:dyDescent="0.25">
      <c r="A47" s="35" t="s">
        <v>24</v>
      </c>
      <c r="B47" s="133" t="s">
        <v>25</v>
      </c>
      <c r="C47" s="133"/>
      <c r="D47" s="133"/>
      <c r="E47" s="133"/>
      <c r="F47" s="133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 x14ac:dyDescent="0.25">
      <c r="A48" s="40" t="s">
        <v>26</v>
      </c>
      <c r="B48" s="141" t="s">
        <v>27</v>
      </c>
      <c r="C48" s="141"/>
      <c r="D48" s="141"/>
      <c r="E48" s="141"/>
      <c r="F48" s="141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 x14ac:dyDescent="0.25">
      <c r="A49" s="44" t="s">
        <v>28</v>
      </c>
      <c r="B49" s="143" t="s">
        <v>29</v>
      </c>
      <c r="C49" s="143"/>
      <c r="D49" s="143"/>
      <c r="E49" s="143"/>
      <c r="F49" s="143"/>
      <c r="G49" s="143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 x14ac:dyDescent="0.25">
      <c r="A50" s="113" t="s">
        <v>30</v>
      </c>
      <c r="B50" s="132" t="s">
        <v>31</v>
      </c>
      <c r="C50" s="132"/>
      <c r="D50" s="132"/>
      <c r="E50" s="132"/>
      <c r="F50" s="132"/>
      <c r="G50" s="132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 x14ac:dyDescent="0.3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 x14ac:dyDescent="0.35">
      <c r="A52" s="117" t="s">
        <v>73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</row>
    <row r="53" spans="1:16" ht="15.75" customHeight="1" thickBot="1" x14ac:dyDescent="0.3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 x14ac:dyDescent="0.3"/>
    <row r="55" spans="1:16" x14ac:dyDescent="0.25">
      <c r="A55" s="123" t="s">
        <v>101</v>
      </c>
      <c r="B55" s="125" t="s">
        <v>104</v>
      </c>
      <c r="C55" s="125"/>
      <c r="D55" s="125"/>
      <c r="E55" s="125"/>
      <c r="F55" s="125"/>
      <c r="G55" s="125"/>
      <c r="H55" s="66"/>
      <c r="I55" s="127" t="s">
        <v>102</v>
      </c>
      <c r="J55" s="127" t="s">
        <v>69</v>
      </c>
      <c r="K55" s="67"/>
      <c r="L55" s="127"/>
      <c r="M55" s="67"/>
      <c r="N55" s="127" t="s">
        <v>68</v>
      </c>
      <c r="O55" s="67"/>
      <c r="P55" s="129" t="s">
        <v>96</v>
      </c>
    </row>
    <row r="56" spans="1:16" ht="21.75" customHeight="1" thickBot="1" x14ac:dyDescent="0.3">
      <c r="A56" s="124"/>
      <c r="B56" s="126"/>
      <c r="C56" s="126"/>
      <c r="D56" s="126"/>
      <c r="E56" s="126"/>
      <c r="F56" s="126"/>
      <c r="G56" s="126"/>
      <c r="H56" s="68"/>
      <c r="I56" s="128"/>
      <c r="J56" s="128"/>
      <c r="K56" s="69"/>
      <c r="L56" s="128"/>
      <c r="M56" s="69"/>
      <c r="N56" s="128"/>
      <c r="O56" s="69"/>
      <c r="P56" s="130"/>
    </row>
    <row r="57" spans="1:16" x14ac:dyDescent="0.25">
      <c r="A57" s="35" t="s">
        <v>32</v>
      </c>
      <c r="B57" s="133" t="s">
        <v>33</v>
      </c>
      <c r="C57" s="133"/>
      <c r="D57" s="133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 x14ac:dyDescent="0.25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/>
      <c r="O58" s="20"/>
      <c r="P58" s="77">
        <f>J58*N58</f>
        <v>0</v>
      </c>
    </row>
    <row r="59" spans="1:16" ht="6.75" customHeight="1" x14ac:dyDescent="0.25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 x14ac:dyDescent="0.25">
      <c r="A60" s="35" t="s">
        <v>34</v>
      </c>
      <c r="B60" s="133" t="s">
        <v>35</v>
      </c>
      <c r="C60" s="133"/>
      <c r="D60" s="133"/>
      <c r="E60" s="133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 x14ac:dyDescent="0.25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/>
      <c r="O61" s="20"/>
      <c r="P61" s="77">
        <f>J61*N61</f>
        <v>0</v>
      </c>
    </row>
    <row r="62" spans="1:16" ht="6.75" customHeight="1" x14ac:dyDescent="0.25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 x14ac:dyDescent="0.25">
      <c r="A63" s="35" t="s">
        <v>36</v>
      </c>
      <c r="B63" s="133" t="s">
        <v>37</v>
      </c>
      <c r="C63" s="133"/>
      <c r="D63" s="133"/>
      <c r="E63" s="133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 x14ac:dyDescent="0.25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 x14ac:dyDescent="0.25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 x14ac:dyDescent="0.25">
      <c r="A66" s="35" t="s">
        <v>38</v>
      </c>
      <c r="B66" s="133" t="s">
        <v>39</v>
      </c>
      <c r="C66" s="133"/>
      <c r="D66" s="133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 x14ac:dyDescent="0.25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 x14ac:dyDescent="0.25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 x14ac:dyDescent="0.25">
      <c r="A69" s="35" t="s">
        <v>40</v>
      </c>
      <c r="B69" s="133" t="s">
        <v>41</v>
      </c>
      <c r="C69" s="133"/>
      <c r="D69" s="133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.75" thickBot="1" x14ac:dyDescent="0.3">
      <c r="A70" s="52"/>
      <c r="B70" s="134" t="s">
        <v>110</v>
      </c>
      <c r="C70" s="134"/>
      <c r="D70" s="134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 x14ac:dyDescent="0.3">
      <c r="A71" s="3"/>
      <c r="B71" s="3"/>
      <c r="C71" s="3"/>
      <c r="D71" s="3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16" ht="18.75" customHeight="1" thickTop="1" x14ac:dyDescent="0.35">
      <c r="A72" s="117" t="s">
        <v>120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</row>
    <row r="73" spans="1:16" ht="18.75" customHeight="1" thickBot="1" x14ac:dyDescent="0.3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 x14ac:dyDescent="0.3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5">
      <c r="A75" s="123" t="s">
        <v>101</v>
      </c>
      <c r="B75" s="125" t="s">
        <v>121</v>
      </c>
      <c r="C75" s="125"/>
      <c r="D75" s="125"/>
      <c r="E75" s="125"/>
      <c r="F75" s="125"/>
      <c r="G75" s="125"/>
      <c r="H75" s="66"/>
      <c r="I75" s="127" t="s">
        <v>102</v>
      </c>
      <c r="J75" s="127" t="s">
        <v>69</v>
      </c>
      <c r="K75" s="98"/>
      <c r="L75" s="127"/>
      <c r="M75" s="98"/>
      <c r="N75" s="127" t="s">
        <v>68</v>
      </c>
      <c r="O75" s="98"/>
      <c r="P75" s="129" t="s">
        <v>96</v>
      </c>
    </row>
    <row r="76" spans="1:16" ht="21.75" customHeight="1" thickBot="1" x14ac:dyDescent="0.3">
      <c r="A76" s="124"/>
      <c r="B76" s="126"/>
      <c r="C76" s="126"/>
      <c r="D76" s="126"/>
      <c r="E76" s="126"/>
      <c r="F76" s="126"/>
      <c r="G76" s="126"/>
      <c r="H76" s="68"/>
      <c r="I76" s="128"/>
      <c r="J76" s="128"/>
      <c r="K76" s="99"/>
      <c r="L76" s="128"/>
      <c r="M76" s="99"/>
      <c r="N76" s="128"/>
      <c r="O76" s="99"/>
      <c r="P76" s="130"/>
    </row>
    <row r="77" spans="1:16" ht="15" customHeight="1" thickBot="1" x14ac:dyDescent="0.3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>
        <v>50</v>
      </c>
      <c r="O77" s="13"/>
      <c r="P77" s="79">
        <f>J77*N77</f>
        <v>13</v>
      </c>
    </row>
    <row r="78" spans="1:16" ht="15" customHeight="1" thickBot="1" x14ac:dyDescent="0.3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/>
      <c r="O78" s="20"/>
      <c r="P78" s="79">
        <f>J78*N78</f>
        <v>0</v>
      </c>
    </row>
    <row r="79" spans="1:16" ht="15" customHeight="1" thickBot="1" x14ac:dyDescent="0.3">
      <c r="A79" s="106" t="s">
        <v>18</v>
      </c>
      <c r="B79" s="115" t="s">
        <v>114</v>
      </c>
      <c r="C79" s="115"/>
      <c r="D79" s="115"/>
      <c r="E79" s="115"/>
      <c r="F79" s="115"/>
      <c r="G79" s="107"/>
      <c r="H79" s="2"/>
      <c r="I79" s="108" t="s">
        <v>115</v>
      </c>
      <c r="J79" s="109">
        <v>0.03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 x14ac:dyDescent="0.25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 x14ac:dyDescent="0.3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 x14ac:dyDescent="0.4">
      <c r="A82" s="57"/>
      <c r="B82" s="57"/>
      <c r="C82" s="57"/>
      <c r="D82" s="57"/>
      <c r="E82" s="136" t="s">
        <v>112</v>
      </c>
      <c r="F82" s="136"/>
      <c r="G82" s="136"/>
      <c r="H82" s="136"/>
      <c r="I82" s="136"/>
      <c r="J82" s="136"/>
      <c r="K82" s="136"/>
      <c r="L82" s="136"/>
      <c r="M82" s="83"/>
      <c r="N82" s="137">
        <f>SUM(P57:P70)+SUM(P27:P50)+SUM(P77:P79)</f>
        <v>13</v>
      </c>
      <c r="O82" s="138"/>
      <c r="P82" s="139"/>
    </row>
    <row r="83" spans="1:16" ht="22.5" customHeight="1" thickBot="1" x14ac:dyDescent="0.4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75" thickBot="1" x14ac:dyDescent="0.4">
      <c r="B84" s="57"/>
      <c r="C84" s="57"/>
      <c r="D84" s="57"/>
      <c r="E84" s="136" t="s">
        <v>113</v>
      </c>
      <c r="F84" s="136"/>
      <c r="G84" s="136"/>
      <c r="H84" s="136"/>
      <c r="I84" s="136"/>
      <c r="J84" s="136"/>
      <c r="K84" s="136"/>
      <c r="L84" s="136"/>
      <c r="M84" s="83"/>
      <c r="N84" s="137">
        <f>+N82*1.1</f>
        <v>14.3</v>
      </c>
      <c r="O84" s="138"/>
      <c r="P84" s="139"/>
    </row>
    <row r="86" spans="1:16" x14ac:dyDescent="0.25">
      <c r="E86" s="135" t="s">
        <v>111</v>
      </c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</row>
    <row r="90" spans="1:16" s="92" customFormat="1" ht="15" customHeight="1" x14ac:dyDescent="0.25">
      <c r="A90" s="140" t="s">
        <v>123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</row>
    <row r="91" spans="1:16" s="92" customFormat="1" ht="15.75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s="7" customFormat="1" ht="15.75" x14ac:dyDescent="0.25">
      <c r="E92" s="6"/>
      <c r="F92" s="6"/>
      <c r="G92" s="6"/>
      <c r="H92" s="6"/>
    </row>
    <row r="93" spans="1:16" s="95" customFormat="1" ht="15.75" x14ac:dyDescent="0.25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75" x14ac:dyDescent="0.25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 x14ac:dyDescent="0.25">
      <c r="A95" s="131" t="s">
        <v>116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</row>
    <row r="96" spans="1:16" s="90" customFormat="1" ht="15" customHeight="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</row>
    <row r="97" spans="1:16" s="90" customFormat="1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 x14ac:dyDescent="0.25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 x14ac:dyDescent="0.25">
      <c r="A103" s="3" t="s">
        <v>1</v>
      </c>
      <c r="B103" s="3"/>
      <c r="C103" s="3"/>
      <c r="D103" s="1" t="s">
        <v>100</v>
      </c>
      <c r="E103" s="3"/>
    </row>
  </sheetData>
  <mergeCells count="89"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38:F38"/>
    <mergeCell ref="B45:F45"/>
    <mergeCell ref="B46:F46"/>
    <mergeCell ref="B34:F34"/>
    <mergeCell ref="B35:F35"/>
    <mergeCell ref="B36:F36"/>
    <mergeCell ref="C18:E18"/>
    <mergeCell ref="A17:B17"/>
    <mergeCell ref="A9:D9"/>
    <mergeCell ref="A11:C11"/>
    <mergeCell ref="C14:E14"/>
    <mergeCell ref="C15:D15"/>
    <mergeCell ref="C16:E16"/>
    <mergeCell ref="D11:I11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</mergeCells>
  <hyperlinks>
    <hyperlink ref="I93" r:id="rId1" xr:uid="{00000000-0004-0000-0000-000000000000}"/>
    <hyperlink ref="L18" r:id="rId2" xr:uid="{781DD589-A8FA-4E23-ACC8-822041F6A236}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obeck</cp:lastModifiedBy>
  <cp:lastPrinted>2021-09-14T12:33:51Z</cp:lastPrinted>
  <dcterms:created xsi:type="dcterms:W3CDTF">2014-07-03T11:26:46Z</dcterms:created>
  <dcterms:modified xsi:type="dcterms:W3CDTF">2021-09-14T12:37:38Z</dcterms:modified>
</cp:coreProperties>
</file>